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jsmaneaa\Desktop\НА САЙТ\"/>
    </mc:Choice>
  </mc:AlternateContent>
  <xr:revisionPtr revIDLastSave="0" documentId="8_{B1D42847-70FF-405F-9C70-BF851032F656}" xr6:coauthVersionLast="47" xr6:coauthVersionMax="47" xr10:uidLastSave="{00000000-0000-0000-0000-000000000000}"/>
  <bookViews>
    <workbookView xWindow="4755" yWindow="4215" windowWidth="21600" windowHeight="11385" xr2:uid="{00000000-000D-0000-FFFF-FFFF00000000}"/>
  </bookViews>
  <sheets>
    <sheet name="01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  <c r="L9" i="1"/>
  <c r="H9" i="1"/>
  <c r="G9" i="1"/>
  <c r="C9" i="1"/>
</calcChain>
</file>

<file path=xl/sharedStrings.xml><?xml version="1.0" encoding="utf-8"?>
<sst xmlns="http://schemas.openxmlformats.org/spreadsheetml/2006/main" count="23" uniqueCount="19">
  <si>
    <t>№</t>
  </si>
  <si>
    <t>Код ценной бумаги</t>
  </si>
  <si>
    <t>Количество сделок при обращении ценных бумаг</t>
  </si>
  <si>
    <t>Объем сделок при обращении ценных бумаг, тыс. руб</t>
  </si>
  <si>
    <t>Кол-во сделок при размещении ЦБ</t>
  </si>
  <si>
    <t>Объем сделок при размещении ЦБ, тыс. руб.</t>
  </si>
  <si>
    <t>В т.ч. торги</t>
  </si>
  <si>
    <t>В т.ч. репо</t>
  </si>
  <si>
    <t>В т.ч. прочие</t>
  </si>
  <si>
    <t>В т.ч. своп</t>
  </si>
  <si>
    <t>Всего сделок</t>
  </si>
  <si>
    <t>Всего объем</t>
  </si>
  <si>
    <t>ПАО "Светофор Групп"</t>
  </si>
  <si>
    <t>Итого</t>
  </si>
  <si>
    <t>SU26230RMFS1</t>
  </si>
  <si>
    <t>SDC-DU-EMB1</t>
  </si>
  <si>
    <t>Ежемесячный отчет об общем количестве договоров и общем стоимостном объеме договоров с ценными бумагами в фондовой секции АО СПВБ раздельно и суммарно по видам инструментов с 01.01.2026 по 31.01.2026</t>
  </si>
  <si>
    <t>SU26225RMFS1</t>
  </si>
  <si>
    <t>SU26228RMFS5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</si>
</sst>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>
      <alignment horizontal="center" vertical="center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2" fillId="2" borderId="0">
      <alignment horizontal="left" vertical="center"/>
    </xf>
  </cellStyleXfs>
  <cellXfs count="13">
    <xf numFmtId="0" fontId="0" fillId="0" borderId="0" xfId="0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2" fillId="0" borderId="1" xfId="2" applyFill="1" applyBorder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1" fillId="2" borderId="0" xfId="1" applyAlignment="1">
      <alignment horizontal="center" vertical="center" wrapText="1"/>
    </xf>
    <xf numFmtId="0" fontId="2" fillId="2" borderId="1" xfId="2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" xfId="3" applyBorder="1" applyAlignment="1">
      <alignment horizontal="center" vertical="center" wrapText="1"/>
    </xf>
    <xf numFmtId="0" fontId="3" fillId="2" borderId="1" xfId="4" applyBorder="1" applyAlignment="1">
      <alignment horizontal="center" vertical="center" wrapText="1"/>
    </xf>
    <xf numFmtId="0" fontId="3" fillId="2" borderId="1" xfId="5" applyBorder="1" applyAlignment="1">
      <alignment horizontal="center" vertical="center" wrapText="1"/>
    </xf>
  </cellXfs>
  <cellStyles count="7">
    <cellStyle name="S14" xfId="6" xr:uid="{00000000-0005-0000-0000-000000000000}"/>
    <cellStyle name="S4" xfId="1" xr:uid="{00000000-0005-0000-0000-000001000000}"/>
    <cellStyle name="S5" xfId="2" xr:uid="{00000000-0005-0000-0000-000002000000}"/>
    <cellStyle name="S6" xfId="3" xr:uid="{00000000-0005-0000-0000-000003000000}"/>
    <cellStyle name="S7" xfId="4" xr:uid="{00000000-0005-0000-0000-000004000000}"/>
    <cellStyle name="S8" xfId="5" xr:uid="{00000000-0005-0000-0000-000005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L9" sqref="L9"/>
    </sheetView>
  </sheetViews>
  <sheetFormatPr defaultRowHeight="15" x14ac:dyDescent="0.25"/>
  <cols>
    <col min="2" max="2" width="15.42578125" customWidth="1"/>
    <col min="8" max="8" width="11" bestFit="1" customWidth="1"/>
    <col min="12" max="12" width="10" bestFit="1" customWidth="1"/>
    <col min="13" max="13" width="12.7109375" customWidth="1"/>
    <col min="14" max="14" width="17.85546875" customWidth="1"/>
  </cols>
  <sheetData>
    <row r="1" spans="1:14" ht="54" customHeight="1" x14ac:dyDescent="0.25">
      <c r="A1" s="7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5" customHeight="1" x14ac:dyDescent="0.25">
      <c r="A2" s="8" t="s">
        <v>0</v>
      </c>
      <c r="B2" s="8" t="s">
        <v>1</v>
      </c>
      <c r="C2" s="10" t="s">
        <v>2</v>
      </c>
      <c r="D2" s="9"/>
      <c r="E2" s="9"/>
      <c r="F2" s="9"/>
      <c r="G2" s="9"/>
      <c r="H2" s="10" t="s">
        <v>3</v>
      </c>
      <c r="I2" s="9"/>
      <c r="J2" s="9"/>
      <c r="K2" s="9"/>
      <c r="L2" s="9"/>
      <c r="M2" s="11" t="s">
        <v>4</v>
      </c>
      <c r="N2" s="12" t="s">
        <v>5</v>
      </c>
    </row>
    <row r="3" spans="1:14" ht="22.5" x14ac:dyDescent="0.25">
      <c r="A3" s="9"/>
      <c r="B3" s="9"/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11</v>
      </c>
      <c r="M3" s="9"/>
      <c r="N3" s="9"/>
    </row>
    <row r="4" spans="1:14" ht="24.75" x14ac:dyDescent="0.25">
      <c r="A4" s="1">
        <v>1</v>
      </c>
      <c r="B4" s="1" t="s">
        <v>12</v>
      </c>
      <c r="C4" s="1">
        <v>68</v>
      </c>
      <c r="D4" s="1"/>
      <c r="E4" s="1"/>
      <c r="F4" s="1"/>
      <c r="G4" s="1">
        <v>68</v>
      </c>
      <c r="H4" s="1">
        <v>164.58</v>
      </c>
      <c r="I4" s="2"/>
      <c r="J4" s="1"/>
      <c r="K4" s="1"/>
      <c r="L4" s="1">
        <v>164.58</v>
      </c>
      <c r="M4" s="1"/>
      <c r="N4" s="3"/>
    </row>
    <row r="5" spans="1:14" x14ac:dyDescent="0.25">
      <c r="A5" s="1">
        <v>2</v>
      </c>
      <c r="B5" s="1" t="s">
        <v>15</v>
      </c>
      <c r="C5" s="1">
        <v>14</v>
      </c>
      <c r="D5" s="1"/>
      <c r="E5" s="1"/>
      <c r="F5" s="1"/>
      <c r="G5" s="1">
        <v>14</v>
      </c>
      <c r="H5" s="3">
        <v>565200</v>
      </c>
      <c r="I5" s="3"/>
      <c r="J5" s="3"/>
      <c r="K5" s="3"/>
      <c r="L5" s="3">
        <v>565200</v>
      </c>
      <c r="M5" s="1"/>
      <c r="N5" s="3"/>
    </row>
    <row r="6" spans="1:14" x14ac:dyDescent="0.25">
      <c r="A6" s="1">
        <v>3</v>
      </c>
      <c r="B6" s="1" t="s">
        <v>17</v>
      </c>
      <c r="C6" s="1"/>
      <c r="D6" s="1"/>
      <c r="E6" s="1"/>
      <c r="F6" s="1"/>
      <c r="G6" s="1"/>
      <c r="H6" s="3"/>
      <c r="I6" s="2"/>
      <c r="J6" s="1"/>
      <c r="K6" s="1"/>
      <c r="L6" s="3"/>
      <c r="M6" s="1">
        <v>2</v>
      </c>
      <c r="N6" s="3">
        <v>559163672.23000002</v>
      </c>
    </row>
    <row r="7" spans="1:14" x14ac:dyDescent="0.25">
      <c r="A7" s="1">
        <v>4</v>
      </c>
      <c r="B7" s="1" t="s">
        <v>18</v>
      </c>
      <c r="C7" s="1"/>
      <c r="D7" s="1"/>
      <c r="E7" s="1"/>
      <c r="F7" s="1"/>
      <c r="G7" s="1"/>
      <c r="H7" s="3"/>
      <c r="I7" s="2"/>
      <c r="J7" s="1"/>
      <c r="K7" s="1"/>
      <c r="L7" s="3"/>
      <c r="M7" s="1">
        <v>2</v>
      </c>
      <c r="N7" s="3">
        <v>3994500000</v>
      </c>
    </row>
    <row r="8" spans="1:14" x14ac:dyDescent="0.25">
      <c r="A8" s="1"/>
      <c r="B8" s="1" t="s">
        <v>14</v>
      </c>
      <c r="C8" s="1"/>
      <c r="D8" s="1"/>
      <c r="E8" s="1"/>
      <c r="F8" s="1"/>
      <c r="G8" s="1"/>
      <c r="H8" s="3"/>
      <c r="I8" s="2"/>
      <c r="J8" s="1"/>
      <c r="K8" s="1"/>
      <c r="L8" s="3"/>
      <c r="M8" s="1">
        <v>1</v>
      </c>
      <c r="N8" s="3">
        <v>15426250000</v>
      </c>
    </row>
    <row r="9" spans="1:14" x14ac:dyDescent="0.25">
      <c r="A9" s="4"/>
      <c r="B9" s="6" t="s">
        <v>13</v>
      </c>
      <c r="C9" s="1">
        <f>C4+C5</f>
        <v>82</v>
      </c>
      <c r="D9" s="1"/>
      <c r="E9" s="1"/>
      <c r="F9" s="1"/>
      <c r="G9" s="1">
        <f>G4+G5</f>
        <v>82</v>
      </c>
      <c r="H9" s="3">
        <f>SUM(H4:H6)</f>
        <v>565364.57999999996</v>
      </c>
      <c r="I9" s="2"/>
      <c r="J9" s="1"/>
      <c r="K9" s="1"/>
      <c r="L9" s="3">
        <f>L4+L5</f>
        <v>565364.57999999996</v>
      </c>
      <c r="M9" s="1">
        <v>5</v>
      </c>
      <c r="N9" s="3">
        <f>SUM(N6:N8)</f>
        <v>19979913672.23</v>
      </c>
    </row>
    <row r="10" spans="1:14" x14ac:dyDescent="0.25">
      <c r="L10" s="1"/>
    </row>
  </sheetData>
  <mergeCells count="7">
    <mergeCell ref="A1:N1"/>
    <mergeCell ref="A2:A3"/>
    <mergeCell ref="B2:B3"/>
    <mergeCell ref="C2:G2"/>
    <mergeCell ref="H2:L2"/>
    <mergeCell ref="M2:M3"/>
    <mergeCell ref="N2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Бубновская Елена Викторовна</dc:creator>
  <cp:lastModifiedBy>Вейсмане Арина Андреевна</cp:lastModifiedBy>
  <dcterms:created xsi:type="dcterms:W3CDTF">2025-02-03T04:32:48Z</dcterms:created>
  <dcterms:modified xsi:type="dcterms:W3CDTF">2026-02-02T11:45:09Z</dcterms:modified>
</cp:coreProperties>
</file>